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X42" i="4"/>
  <c r="X43" s="1"/>
  <c r="W35" i="5"/>
  <c r="W36" s="1"/>
  <c r="U24" i="3"/>
  <c r="U45" s="1"/>
  <c r="U46" s="1"/>
</calcChain>
</file>

<file path=xl/sharedStrings.xml><?xml version="1.0" encoding="utf-8"?>
<sst xmlns="http://schemas.openxmlformats.org/spreadsheetml/2006/main" count="1212" uniqueCount="254">
  <si>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</si>
  <si>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</si>
  <si>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</si>
  <si>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</si>
  <si>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</si>
  <si>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</si>
  <si>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</si>
  <si>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</si>
  <si>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</si>
  <si>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</si>
  <si>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</si>
  <si>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</si>
  <si>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</si>
  <si>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</si>
  <si>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</si>
  <si>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</si>
  <si>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</si>
  <si>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</si>
  <si>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</si>
  <si>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</si>
  <si>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</si>
  <si>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</si>
  <si>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</si>
  <si>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</si>
  <si>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</si>
  <si>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</si>
  <si>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</si>
  <si>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</si>
  <si>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</si>
  <si>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</si>
  <si>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</si>
  <si>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</si>
  <si>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</si>
  <si>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</si>
  <si>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</si>
  <si>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</si>
  <si>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</si>
  <si>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</si>
  <si>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</si>
  <si>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</si>
  <si>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</si>
  <si>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</si>
  <si>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</si>
  <si>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</si>
  <si>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</si>
  <si>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</si>
  <si>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</si>
  <si>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</si>
  <si>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</si>
  <si>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</si>
  <si>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</si>
  <si>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</si>
  <si>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</si>
  <si>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</si>
  <si>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</si>
  <si>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</si>
  <si>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</si>
  <si>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</si>
  <si>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</si>
  <si>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</si>
  <si>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</si>
  <si>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</si>
  <si>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</si>
  <si>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</si>
  <si>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</si>
  <si>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</si>
  <si>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</si>
  <si>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</si>
  <si>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</si>
  <si>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</si>
  <si>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</si>
  <si>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</si>
  <si>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</si>
  <si>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</si>
  <si>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</si>
  <si>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</si>
  <si>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</si>
  <si>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</si>
  <si>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</si>
  <si>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</si>
  <si>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</si>
  <si>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</si>
  <si>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</si>
  <si>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</si>
  <si>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</si>
  <si>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</si>
  <si>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</si>
  <si>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</si>
  <si>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</si>
  <si>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</si>
  <si>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</si>
  <si>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</si>
  <si>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</si>
  <si>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</si>
  <si>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</si>
  <si>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</si>
  <si>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</si>
  <si>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</si>
  <si>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</si>
  <si>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</si>
  <si>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</si>
  <si>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</si>
  <si>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</si>
  <si>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</si>
  <si>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</si>
  <si>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</si>
  <si>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</si>
  <si>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</si>
  <si>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</si>
  <si>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</si>
  <si>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</si>
  <si>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</si>
  <si>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</si>
  <si>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</si>
  <si>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</si>
  <si>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</si>
  <si>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</si>
  <si>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</si>
  <si>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</si>
  <si>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</si>
  <si>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</si>
  <si>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</si>
  <si>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</si>
  <si>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</si>
  <si>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</si>
  <si>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</si>
  <si>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</si>
  <si>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</si>
  <si>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</si>
  <si>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</si>
  <si>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</si>
  <si>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</si>
  <si>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</si>
  <si>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</si>
  <si>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</si>
  <si>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</si>
  <si>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</si>
  <si>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</si>
  <si>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</si>
  <si>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</si>
  <si>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</si>
  <si>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</si>
  <si>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</si>
  <si>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</si>
  <si>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</si>
  <si>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</si>
  <si>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</si>
  <si>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</si>
  <si>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</si>
  <si>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</si>
  <si>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</si>
  <si>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</si>
  <si>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</si>
  <si>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</si>
  <si>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</si>
  <si>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</si>
  <si>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</si>
  <si>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</si>
  <si>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</si>
  <si>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</si>
  <si>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</si>
  <si>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</si>
  <si>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</si>
  <si>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</si>
  <si>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</si>
  <si>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</si>
  <si>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</si>
  <si>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</si>
  <si>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</si>
  <si>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</si>
  <si>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</si>
  <si>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</si>
  <si>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</si>
  <si>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</si>
  <si>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</si>
  <si>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</si>
  <si>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</si>
  <si>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</si>
  <si>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</si>
  <si>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</si>
  <si>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</si>
  <si>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</si>
  <si>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</si>
  <si>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</si>
  <si>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</si>
  <si>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</si>
  <si>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</si>
  <si>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</si>
  <si>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</si>
  <si>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</si>
  <si>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</si>
  <si>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</si>
  <si>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</si>
  <si>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</si>
  <si>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</si>
  <si>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</si>
  <si>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</si>
  <si>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</si>
  <si>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</si>
  <si>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</si>
  <si>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</si>
  <si>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</si>
  <si>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</si>
  <si>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</si>
  <si>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</si>
  <si>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</si>
  <si>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</si>
  <si>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</si>
  <si>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</si>
  <si>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</si>
  <si>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</si>
  <si>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</si>
  <si>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</si>
  <si>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</si>
  <si>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</si>
  <si>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</si>
  <si>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</si>
  <si>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</si>
  <si>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</si>
  <si>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</si>
  <si>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</si>
  <si>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</si>
  <si>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</si>
  <si>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</si>
  <si>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</si>
  <si>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</si>
  <si>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</si>
  <si>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</si>
  <si>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</si>
  <si>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</si>
  <si>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</si>
  <si>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</si>
  <si>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</si>
  <si>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</si>
  <si>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</si>
  <si>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</si>
  <si>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суп лапша на курином бульоне</t>
  </si>
  <si>
    <t>рагу из мяса кур</t>
  </si>
  <si>
    <t>компот из сухофруктов</t>
  </si>
  <si>
    <t>хлеб</t>
  </si>
  <si>
    <t>сухари</t>
  </si>
  <si>
    <t>яйца</t>
  </si>
  <si>
    <t>сметана 15%</t>
  </si>
  <si>
    <t>масло растительное</t>
  </si>
  <si>
    <t>лук репчатый</t>
  </si>
  <si>
    <t>каша ячневая</t>
  </si>
  <si>
    <t>хлеб с повидлом</t>
  </si>
  <si>
    <t>крупа ячневая</t>
  </si>
  <si>
    <t>повидло</t>
  </si>
  <si>
    <t>д/ясли</t>
  </si>
  <si>
    <t>какао на молоке</t>
  </si>
  <si>
    <t>вафли</t>
  </si>
  <si>
    <t>01 04 2025г.</t>
  </si>
  <si>
    <t>01 апреля 2025г.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</si>
</sst>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16" zoomScalePageLayoutView="60" workbookViewId="0">
      <selection activeCell="S47" sqref="S47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3" t="s">
        <v>8</v>
      </c>
      <c r="B6" s="403"/>
      <c r="C6" s="403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402" t="s">
        <v>235</v>
      </c>
      <c r="B7" s="402"/>
      <c r="C7" s="402"/>
      <c r="D7" s="401" t="s">
        <v>13</v>
      </c>
      <c r="E7" s="401"/>
      <c r="F7" s="401" t="s">
        <v>14</v>
      </c>
      <c r="G7" s="401"/>
      <c r="H7" s="401" t="s">
        <v>15</v>
      </c>
      <c r="I7" s="401"/>
      <c r="J7" s="401" t="s">
        <v>16</v>
      </c>
      <c r="K7" s="401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1" t="s">
        <v>19</v>
      </c>
      <c r="E8" s="401"/>
      <c r="F8" s="401" t="s">
        <v>20</v>
      </c>
      <c r="G8" s="401"/>
      <c r="H8" s="401" t="s">
        <v>21</v>
      </c>
      <c r="I8" s="401"/>
      <c r="J8" s="401" t="s">
        <v>22</v>
      </c>
      <c r="K8" s="401"/>
      <c r="L8" s="305"/>
      <c r="M8" s="84"/>
      <c r="T8" s="301"/>
      <c r="U8" s="302"/>
    </row>
    <row r="9" spans="1:21">
      <c r="A9" s="87" t="s">
        <v>23</v>
      </c>
      <c r="B9" s="401" t="s">
        <v>24</v>
      </c>
      <c r="C9" s="401"/>
      <c r="D9" s="401" t="s">
        <v>25</v>
      </c>
      <c r="E9" s="401"/>
      <c r="F9" s="401" t="s">
        <v>26</v>
      </c>
      <c r="G9" s="401"/>
      <c r="H9" s="401" t="s">
        <v>27</v>
      </c>
      <c r="I9" s="401"/>
      <c r="J9" s="307"/>
      <c r="K9" s="83"/>
      <c r="L9" s="305"/>
      <c r="M9" s="84"/>
      <c r="N9" s="84" t="s">
        <v>252</v>
      </c>
      <c r="Q9" s="84"/>
      <c r="T9" s="145"/>
      <c r="U9" s="146"/>
    </row>
    <row r="10" spans="1:21">
      <c r="A10" s="209"/>
      <c r="B10" s="399" t="s">
        <v>28</v>
      </c>
      <c r="C10" s="399"/>
      <c r="D10" s="308"/>
      <c r="E10" s="228"/>
      <c r="F10" s="83"/>
      <c r="G10" s="83"/>
      <c r="H10" s="399" t="s">
        <v>25</v>
      </c>
      <c r="I10" s="399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100.49</v>
      </c>
      <c r="F12" s="317"/>
      <c r="G12" s="317">
        <v>1</v>
      </c>
      <c r="H12" s="317"/>
      <c r="I12" s="317">
        <f>SUM(E12*G12)</f>
        <v>100.49</v>
      </c>
      <c r="J12" s="319"/>
      <c r="K12" s="350">
        <v>76.430000000000007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249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99" t="s">
        <v>40</v>
      </c>
      <c r="S18" s="399"/>
      <c r="T18" s="399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400" t="s">
        <v>42</v>
      </c>
      <c r="S19" s="335">
        <v>8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245</v>
      </c>
      <c r="E20" s="363" t="s">
        <v>250</v>
      </c>
      <c r="F20" s="363" t="s">
        <v>246</v>
      </c>
      <c r="G20" s="363"/>
      <c r="H20" s="363"/>
      <c r="I20" s="363"/>
      <c r="J20" s="363" t="s">
        <v>236</v>
      </c>
      <c r="K20" s="363" t="s">
        <v>237</v>
      </c>
      <c r="L20" s="363" t="s">
        <v>238</v>
      </c>
      <c r="M20" s="363" t="s">
        <v>239</v>
      </c>
      <c r="N20" s="363" t="s">
        <v>72</v>
      </c>
      <c r="O20" s="363" t="s">
        <v>251</v>
      </c>
      <c r="P20" s="363"/>
      <c r="Q20" s="363"/>
      <c r="R20" s="400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247</v>
      </c>
      <c r="B25" s="75"/>
      <c r="C25" s="75"/>
      <c r="D25" s="75">
        <v>3.5999999999999997E-2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3.5999999999999997E-2</v>
      </c>
      <c r="S25" s="230">
        <v>0.28799999999999998</v>
      </c>
      <c r="T25" s="75">
        <v>60</v>
      </c>
      <c r="U25" s="231">
        <v>8.64</v>
      </c>
    </row>
    <row r="26" spans="1:21">
      <c r="A26" s="351" t="s">
        <v>251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>
        <v>0.03</v>
      </c>
      <c r="P26" s="75"/>
      <c r="Q26" s="218"/>
      <c r="R26" s="345">
        <f t="shared" si="0"/>
        <v>0.03</v>
      </c>
      <c r="S26" s="230">
        <v>0.24</v>
      </c>
      <c r="T26" s="75">
        <v>230</v>
      </c>
      <c r="U26" s="231">
        <f t="shared" ref="U26:U34" si="1">SUM(S26*T26)</f>
        <v>55.199999999999996</v>
      </c>
    </row>
    <row r="27" spans="1:21">
      <c r="A27" s="351" t="s">
        <v>240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0</v>
      </c>
      <c r="S27" s="230">
        <v>0</v>
      </c>
      <c r="T27" s="75">
        <v>100</v>
      </c>
      <c r="U27" s="231">
        <f t="shared" si="1"/>
        <v>0</v>
      </c>
    </row>
    <row r="28" spans="1:21">
      <c r="A28" s="351" t="s">
        <v>75</v>
      </c>
      <c r="B28" s="75"/>
      <c r="C28" s="75" t="s">
        <v>50</v>
      </c>
      <c r="D28" s="75">
        <v>0.01</v>
      </c>
      <c r="E28" s="75">
        <v>1.7999999999999999E-2</v>
      </c>
      <c r="F28" s="75"/>
      <c r="G28" s="75"/>
      <c r="H28" s="75"/>
      <c r="I28" s="75"/>
      <c r="J28" s="75"/>
      <c r="K28" s="75"/>
      <c r="L28" s="75">
        <v>1.4999999999999999E-2</v>
      </c>
      <c r="M28" s="75"/>
      <c r="N28" s="75">
        <v>0.01</v>
      </c>
      <c r="O28" s="75"/>
      <c r="P28" s="75"/>
      <c r="Q28" s="218"/>
      <c r="R28" s="345">
        <f t="shared" si="0"/>
        <v>5.2999999999999999E-2</v>
      </c>
      <c r="S28" s="230">
        <v>0.42399999999999999</v>
      </c>
      <c r="T28" s="75">
        <v>90</v>
      </c>
      <c r="U28" s="231">
        <f t="shared" si="1"/>
        <v>38.159999999999997</v>
      </c>
    </row>
    <row r="29" spans="1:21">
      <c r="A29" s="351" t="s">
        <v>241</v>
      </c>
      <c r="B29" s="75"/>
      <c r="C29" s="75" t="s">
        <v>50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18"/>
      <c r="R29" s="345">
        <f t="shared" si="0"/>
        <v>0</v>
      </c>
      <c r="S29" s="230">
        <v>0</v>
      </c>
      <c r="T29" s="75">
        <v>16</v>
      </c>
      <c r="U29" s="231">
        <f t="shared" si="1"/>
        <v>0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2E-3</v>
      </c>
      <c r="L30" s="75"/>
      <c r="M30" s="75"/>
      <c r="N30" s="75"/>
      <c r="O30" s="75"/>
      <c r="P30" s="75"/>
      <c r="Q30" s="218"/>
      <c r="R30" s="345">
        <f t="shared" si="0"/>
        <v>2E-3</v>
      </c>
      <c r="S30" s="230">
        <v>1.6E-2</v>
      </c>
      <c r="T30" s="75">
        <v>50</v>
      </c>
      <c r="U30" s="231">
        <f t="shared" si="1"/>
        <v>0.8</v>
      </c>
    </row>
    <row r="31" spans="1:21">
      <c r="A31" s="351" t="s">
        <v>242</v>
      </c>
      <c r="B31" s="75"/>
      <c r="C31" s="75" t="s">
        <v>50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0</v>
      </c>
      <c r="S31" s="230">
        <v>0</v>
      </c>
      <c r="T31" s="75">
        <v>334.6</v>
      </c>
      <c r="U31" s="231">
        <f t="shared" si="1"/>
        <v>0</v>
      </c>
    </row>
    <row r="32" spans="1:21">
      <c r="A32" s="351" t="s">
        <v>243</v>
      </c>
      <c r="B32" s="75"/>
      <c r="C32" s="75" t="s">
        <v>50</v>
      </c>
      <c r="D32" s="75"/>
      <c r="E32" s="75"/>
      <c r="F32" s="75"/>
      <c r="G32" s="75"/>
      <c r="H32" s="75"/>
      <c r="I32" s="75"/>
      <c r="J32" s="75">
        <v>3.0000000000000001E-3</v>
      </c>
      <c r="K32" s="75">
        <v>8.0000000000000002E-3</v>
      </c>
      <c r="L32" s="75"/>
      <c r="M32" s="75"/>
      <c r="N32" s="75"/>
      <c r="O32" s="75"/>
      <c r="P32" s="75"/>
      <c r="Q32" s="218"/>
      <c r="R32" s="345">
        <f t="shared" si="0"/>
        <v>1.0999999999999999E-2</v>
      </c>
      <c r="S32" s="230">
        <v>4.3999999999999997E-2</v>
      </c>
      <c r="T32" s="75">
        <v>150</v>
      </c>
      <c r="U32" s="231">
        <f t="shared" si="1"/>
        <v>6.6</v>
      </c>
    </row>
    <row r="33" spans="1:21">
      <c r="A33" s="351" t="s">
        <v>86</v>
      </c>
      <c r="B33" s="75"/>
      <c r="C33" s="75" t="s">
        <v>50</v>
      </c>
      <c r="D33" s="75">
        <v>6.0000000000000001E-3</v>
      </c>
      <c r="E33" s="75"/>
      <c r="F33" s="75"/>
      <c r="G33" s="75"/>
      <c r="H33" s="75"/>
      <c r="I33" s="75"/>
      <c r="J33" s="75">
        <v>8.0000000000000004E-4</v>
      </c>
      <c r="K33" s="75">
        <v>1E-3</v>
      </c>
      <c r="L33" s="75"/>
      <c r="M33" s="75"/>
      <c r="N33" s="75"/>
      <c r="O33" s="75"/>
      <c r="P33" s="75"/>
      <c r="Q33" s="218"/>
      <c r="R33" s="345">
        <f t="shared" si="0"/>
        <v>7.8000000000000005E-3</v>
      </c>
      <c r="S33" s="230">
        <v>6.4000000000000001E-2</v>
      </c>
      <c r="T33" s="75">
        <v>22</v>
      </c>
      <c r="U33" s="231">
        <f t="shared" si="1"/>
        <v>1.4079999999999999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1.6E-2</v>
      </c>
      <c r="T34" s="75">
        <v>650</v>
      </c>
      <c r="U34" s="231">
        <f t="shared" si="1"/>
        <v>10.4</v>
      </c>
    </row>
    <row r="35" spans="1:21">
      <c r="A35" s="351" t="s">
        <v>114</v>
      </c>
      <c r="B35" s="75"/>
      <c r="C35" s="75" t="s">
        <v>50</v>
      </c>
      <c r="D35" s="75">
        <v>0.06</v>
      </c>
      <c r="E35" s="75">
        <v>0.08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0.14000000000000001</v>
      </c>
      <c r="S35" s="230">
        <v>1.1200000000000001</v>
      </c>
      <c r="T35" s="75">
        <v>82.35</v>
      </c>
      <c r="U35" s="231">
        <f t="shared" ref="U35:U51" si="2">SUM(S35*T35)</f>
        <v>92.231999999999999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0.25</v>
      </c>
      <c r="T36" s="75">
        <v>39</v>
      </c>
      <c r="U36" s="231">
        <f t="shared" si="2"/>
        <v>9.75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7.0000000000000001E-3</v>
      </c>
      <c r="K37" s="75">
        <v>1.2999999999999999E-2</v>
      </c>
      <c r="L37" s="75"/>
      <c r="M37" s="75"/>
      <c r="N37" s="75"/>
      <c r="O37" s="75"/>
      <c r="P37" s="75"/>
      <c r="Q37" s="218"/>
      <c r="R37" s="345">
        <f t="shared" si="0"/>
        <v>0.02</v>
      </c>
      <c r="S37" s="230">
        <v>0.16</v>
      </c>
      <c r="T37" s="75">
        <v>60</v>
      </c>
      <c r="U37" s="231">
        <f t="shared" si="2"/>
        <v>9.6</v>
      </c>
    </row>
    <row r="38" spans="1:21" ht="14.25" thickTop="1" thickBot="1">
      <c r="A38" s="351" t="s">
        <v>244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4.0000000000000001E-3</v>
      </c>
      <c r="K38" s="75">
        <v>0.01</v>
      </c>
      <c r="L38" s="75"/>
      <c r="M38" s="75"/>
      <c r="N38" s="75"/>
      <c r="O38" s="75"/>
      <c r="P38" s="75"/>
      <c r="Q38" s="218"/>
      <c r="R38" s="345">
        <f t="shared" si="0"/>
        <v>1.4E-2</v>
      </c>
      <c r="S38" s="230">
        <v>0.112</v>
      </c>
      <c r="T38" s="75">
        <v>60</v>
      </c>
      <c r="U38" s="231">
        <f t="shared" si="2"/>
        <v>6.72</v>
      </c>
    </row>
    <row r="39" spans="1:21" ht="14.25" thickTop="1" thickBot="1">
      <c r="A39" s="351" t="s">
        <v>115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8.3000000000000004E-2</v>
      </c>
      <c r="L39" s="75"/>
      <c r="M39" s="75"/>
      <c r="N39" s="75"/>
      <c r="O39" s="75"/>
      <c r="P39" s="75"/>
      <c r="Q39" s="218"/>
      <c r="R39" s="345">
        <f t="shared" si="0"/>
        <v>8.3000000000000004E-2</v>
      </c>
      <c r="S39" s="230">
        <v>0.66400000000000003</v>
      </c>
      <c r="T39" s="75">
        <v>280</v>
      </c>
      <c r="U39" s="231">
        <f t="shared" si="2"/>
        <v>185.92000000000002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0.06</v>
      </c>
      <c r="K40" s="75">
        <v>8.5999999999999993E-2</v>
      </c>
      <c r="L40" s="75"/>
      <c r="M40" s="75"/>
      <c r="N40" s="75"/>
      <c r="O40" s="75"/>
      <c r="P40" s="75"/>
      <c r="Q40" s="218"/>
      <c r="R40" s="345">
        <f t="shared" si="0"/>
        <v>0.14599999999999999</v>
      </c>
      <c r="S40" s="230">
        <v>1.1679999999999999</v>
      </c>
      <c r="T40" s="75">
        <v>60</v>
      </c>
      <c r="U40" s="231">
        <f t="shared" si="2"/>
        <v>70.08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0.01</v>
      </c>
      <c r="M41" s="75"/>
      <c r="N41" s="75"/>
      <c r="O41" s="75"/>
      <c r="P41" s="75"/>
      <c r="Q41" s="218"/>
      <c r="R41" s="345">
        <f t="shared" si="0"/>
        <v>0.01</v>
      </c>
      <c r="S41" s="230">
        <v>0.08</v>
      </c>
      <c r="T41" s="75">
        <v>150</v>
      </c>
      <c r="U41" s="231">
        <f t="shared" si="2"/>
        <v>12</v>
      </c>
    </row>
    <row r="42" spans="1:21" ht="14.25" thickTop="1" thickBot="1">
      <c r="A42" s="351" t="s">
        <v>73</v>
      </c>
      <c r="B42" s="75"/>
      <c r="C42" s="75" t="s">
        <v>50</v>
      </c>
      <c r="D42" s="75">
        <v>5.0000000000000001E-3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218"/>
      <c r="R42" s="345">
        <f t="shared" si="0"/>
        <v>5.0000000000000001E-3</v>
      </c>
      <c r="S42" s="230">
        <v>0.04</v>
      </c>
      <c r="T42" s="75">
        <v>1067.17</v>
      </c>
      <c r="U42" s="231">
        <f t="shared" si="2"/>
        <v>42.686800000000005</v>
      </c>
    </row>
    <row r="43" spans="1:21" ht="14.25" thickTop="1" thickBot="1">
      <c r="A43" s="351" t="s">
        <v>83</v>
      </c>
      <c r="B43" s="75"/>
      <c r="C43" s="75" t="s">
        <v>50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0</v>
      </c>
      <c r="S43" s="230">
        <v>0</v>
      </c>
      <c r="T43" s="75">
        <v>180</v>
      </c>
      <c r="U43" s="231">
        <f t="shared" si="2"/>
        <v>0</v>
      </c>
    </row>
    <row r="44" spans="1:21">
      <c r="A44" s="351" t="s">
        <v>64</v>
      </c>
      <c r="B44" s="75"/>
      <c r="C44" s="75"/>
      <c r="D44" s="75"/>
      <c r="E44" s="75">
        <v>5.0000000000000001E-3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218"/>
      <c r="R44" s="345">
        <f t="shared" si="0"/>
        <v>5.0000000000000001E-3</v>
      </c>
      <c r="S44" s="230">
        <v>0.04</v>
      </c>
      <c r="T44" s="75">
        <v>600</v>
      </c>
      <c r="U44" s="231">
        <f t="shared" si="2"/>
        <v>24</v>
      </c>
    </row>
    <row r="45" spans="1:21" ht="14.25" thickTop="1" thickBot="1">
      <c r="A45" s="351" t="s">
        <v>84</v>
      </c>
      <c r="B45" s="75"/>
      <c r="C45" s="75"/>
      <c r="D45" s="75"/>
      <c r="E45" s="75"/>
      <c r="F45" s="75"/>
      <c r="G45" s="75"/>
      <c r="H45" s="75"/>
      <c r="I45" s="75"/>
      <c r="J45" s="75">
        <v>1.2E-2</v>
      </c>
      <c r="K45" s="75"/>
      <c r="L45" s="75"/>
      <c r="M45" s="75"/>
      <c r="N45" s="75"/>
      <c r="O45" s="75"/>
      <c r="P45" s="75"/>
      <c r="Q45" s="218"/>
      <c r="R45" s="345">
        <f t="shared" si="0"/>
        <v>1.2E-2</v>
      </c>
      <c r="S45" s="230">
        <v>9.6000000000000002E-2</v>
      </c>
      <c r="T45" s="75">
        <v>55</v>
      </c>
      <c r="U45" s="231">
        <f t="shared" si="2"/>
        <v>5.28</v>
      </c>
    </row>
    <row r="46" spans="1:21" ht="14.25" thickTop="1" thickBot="1">
      <c r="A46" s="346" t="s">
        <v>248</v>
      </c>
      <c r="B46" s="218"/>
      <c r="C46" s="218" t="s">
        <v>50</v>
      </c>
      <c r="D46" s="218"/>
      <c r="E46" s="218"/>
      <c r="F46" s="218">
        <v>0.02</v>
      </c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0.02</v>
      </c>
      <c r="S46" s="230">
        <v>0.16</v>
      </c>
      <c r="T46" s="223">
        <v>200</v>
      </c>
      <c r="U46" s="231">
        <f t="shared" si="2"/>
        <v>32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v>76.430000000000007</v>
      </c>
    </row>
    <row r="53" spans="1:21">
      <c r="A53" s="349" t="s">
        <v>53</v>
      </c>
      <c r="B53" s="3" t="s">
        <v>209</v>
      </c>
      <c r="M53" s="349" t="s">
        <v>55</v>
      </c>
      <c r="U53" s="231">
        <v>611.48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2025-03-31T09:58:54Z</cp:lastPrinted>
  <dcterms:created xsi:type="dcterms:W3CDTF">2015-10-12T18:01:21Z</dcterms:created>
  <dcterms:modified xsi:type="dcterms:W3CDTF">2025-03-31T10:01:04Z</dcterms:modified>
</cp:coreProperties>
</file>